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2\Ta-muutokset\Ta muutokset 1\"/>
    </mc:Choice>
  </mc:AlternateContent>
  <bookViews>
    <workbookView xWindow="0" yWindow="60" windowWidth="15190" windowHeight="8700"/>
  </bookViews>
  <sheets>
    <sheet name="Taul1" sheetId="1" r:id="rId1"/>
  </sheets>
  <definedNames>
    <definedName name="_xlnm.Print_Area" localSheetId="0">Taul1!$B$4:$G$12</definedName>
  </definedNames>
  <calcPr calcId="162913"/>
</workbook>
</file>

<file path=xl/calcChain.xml><?xml version="1.0" encoding="utf-8"?>
<calcChain xmlns="http://schemas.openxmlformats.org/spreadsheetml/2006/main">
  <c r="F12" i="1" l="1"/>
  <c r="E12" i="1" l="1"/>
  <c r="G10" i="1" l="1"/>
  <c r="G12" i="1" s="1"/>
</calcChain>
</file>

<file path=xl/sharedStrings.xml><?xml version="1.0" encoding="utf-8"?>
<sst xmlns="http://schemas.openxmlformats.org/spreadsheetml/2006/main" count="20" uniqueCount="20">
  <si>
    <t>kp</t>
  </si>
  <si>
    <t>nimi</t>
  </si>
  <si>
    <t>määräraha</t>
  </si>
  <si>
    <t>Käyttötalous</t>
  </si>
  <si>
    <t>Käyttötalous yhteensä</t>
  </si>
  <si>
    <t>muutos</t>
  </si>
  <si>
    <t>Yhteensä</t>
  </si>
  <si>
    <t>Muutosta anotaan seuraavasti:</t>
  </si>
  <si>
    <t>YKN:n myöntämät kohdistukset avustukset</t>
  </si>
  <si>
    <t>YKN:n myöntämät kohdennetut avustukset</t>
  </si>
  <si>
    <t>Vuonna 2021 Yhteinen kirkkovaltuusto teki päätöksen käyttötalouden muutoksesta</t>
  </si>
  <si>
    <t>kokouksessaan 10.6.2021. Tuolloin perusteluina olivat koronapandemian aiheuttamat</t>
  </si>
  <si>
    <t xml:space="preserve">kasvaneet diakonisen tuen tarpeet kansainvälisesti ja paikallisesti. Varoja osoitettiin tuolloin </t>
  </si>
  <si>
    <t xml:space="preserve">sekä kansainväliseen että paikalliseen diakonian tarpeisiin 200.000 euroa kumpaankin. </t>
  </si>
  <si>
    <t>paikallisesti olisi hyvä jatkaa vuoden 2022 puolelle. Tämän vuoksi esitetään tehtäväksi</t>
  </si>
  <si>
    <t xml:space="preserve">kokonaan uusi päätös paikalliseen diakoniaan osoitettujen varojen osalta. Perusteluna </t>
  </si>
  <si>
    <t>päätökselle ovat pitkittyneen koronatilanteen aiheuttamat lisääntyneet diakoniset</t>
  </si>
  <si>
    <t xml:space="preserve">tarpeet. </t>
  </si>
  <si>
    <t>TALOUSARVIOMUUTOKSET YKN 10.2.2022</t>
  </si>
  <si>
    <t xml:space="preserve">Asian käytännön valmistelun yhteydessä syksyllä 2021 todettiin, että varojen käyttöaikaa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</si>
</sst>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3" fontId="2" fillId="0" borderId="0" xfId="0" applyNumberFormat="1" applyFont="1"/>
    <xf numFmtId="3" fontId="3" fillId="0" borderId="0" xfId="0" applyNumberFormat="1" applyFont="1"/>
    <xf numFmtId="0" fontId="0" fillId="0" borderId="0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0" fillId="0" borderId="8" xfId="0" applyNumberFormat="1" applyBorder="1"/>
    <xf numFmtId="0" fontId="0" fillId="0" borderId="9" xfId="0" applyBorder="1"/>
    <xf numFmtId="0" fontId="4" fillId="0" borderId="10" xfId="0" quotePrefix="1" applyFont="1" applyFill="1" applyBorder="1"/>
    <xf numFmtId="0" fontId="4" fillId="0" borderId="10" xfId="0" applyFont="1" applyBorder="1"/>
    <xf numFmtId="3" fontId="3" fillId="0" borderId="11" xfId="0" applyNumberFormat="1" applyFont="1" applyBorder="1"/>
    <xf numFmtId="3" fontId="0" fillId="0" borderId="12" xfId="0" applyNumberFormat="1" applyBorder="1"/>
    <xf numFmtId="0" fontId="2" fillId="0" borderId="14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4" xfId="0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10" xfId="0" applyBorder="1"/>
    <xf numFmtId="3" fontId="3" fillId="0" borderId="10" xfId="0" applyNumberFormat="1" applyFont="1" applyBorder="1"/>
    <xf numFmtId="3" fontId="2" fillId="0" borderId="10" xfId="0" applyNumberFormat="1" applyFont="1" applyBorder="1"/>
    <xf numFmtId="0" fontId="0" fillId="0" borderId="22" xfId="0" applyBorder="1"/>
    <xf numFmtId="3" fontId="0" fillId="0" borderId="0" xfId="0" applyNumberFormat="1"/>
    <xf numFmtId="0" fontId="3" fillId="0" borderId="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4" fillId="2" borderId="11" xfId="0" applyNumberFormat="1" applyFont="1" applyFill="1" applyBorder="1"/>
    <xf numFmtId="3" fontId="2" fillId="0" borderId="23" xfId="0" applyNumberFormat="1" applyFont="1" applyBorder="1"/>
    <xf numFmtId="3" fontId="2" fillId="2" borderId="15" xfId="0" applyNumberFormat="1" applyFont="1" applyFill="1" applyBorder="1"/>
    <xf numFmtId="0" fontId="2" fillId="0" borderId="17" xfId="0" applyFont="1" applyBorder="1"/>
    <xf numFmtId="0" fontId="3" fillId="0" borderId="7" xfId="0" applyFont="1" applyFill="1" applyBorder="1" applyAlignment="1">
      <alignment horizontal="right"/>
    </xf>
    <xf numFmtId="3" fontId="2" fillId="2" borderId="16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showGridLines="0" tabSelected="1" zoomScale="104" workbookViewId="0">
      <selection activeCell="C21" sqref="C21"/>
    </sheetView>
  </sheetViews>
  <sheetFormatPr defaultRowHeight="13" x14ac:dyDescent="0.3"/>
  <cols>
    <col min="1" max="1" width="3.36328125" customWidth="1"/>
    <col min="2" max="2" width="13.6328125" customWidth="1"/>
    <col min="3" max="3" width="2.6328125" customWidth="1"/>
    <col min="4" max="4" width="39" customWidth="1"/>
    <col min="5" max="5" width="12.08984375" style="6" customWidth="1"/>
    <col min="6" max="6" width="10.6328125" style="5" bestFit="1" customWidth="1"/>
    <col min="7" max="7" width="10.36328125" customWidth="1"/>
  </cols>
  <sheetData>
    <row r="3" spans="2:7" ht="13.5" thickBot="1" x14ac:dyDescent="0.35">
      <c r="B3" s="1" t="s">
        <v>18</v>
      </c>
    </row>
    <row r="4" spans="2:7" ht="27.75" customHeight="1" x14ac:dyDescent="0.3">
      <c r="B4" s="47" t="s">
        <v>3</v>
      </c>
      <c r="C4" s="19"/>
      <c r="D4" s="19"/>
      <c r="E4" s="20"/>
      <c r="F4" s="21"/>
      <c r="G4" s="22"/>
    </row>
    <row r="5" spans="2:7" x14ac:dyDescent="0.3">
      <c r="B5" s="24"/>
      <c r="C5" s="7"/>
      <c r="D5" s="7"/>
      <c r="E5" s="8"/>
      <c r="F5" s="9"/>
      <c r="G5" s="23"/>
    </row>
    <row r="6" spans="2:7" x14ac:dyDescent="0.3">
      <c r="B6" s="24" t="s">
        <v>7</v>
      </c>
      <c r="C6" s="7"/>
      <c r="D6" s="7"/>
      <c r="E6" s="8"/>
      <c r="F6" s="9"/>
      <c r="G6" s="23"/>
    </row>
    <row r="7" spans="2:7" ht="13.5" thickBot="1" x14ac:dyDescent="0.35">
      <c r="B7" s="25"/>
      <c r="C7" s="26"/>
      <c r="D7" s="26"/>
      <c r="E7" s="27"/>
      <c r="F7" s="28"/>
      <c r="G7" s="29"/>
    </row>
    <row r="8" spans="2:7" s="2" customFormat="1" ht="19.5" customHeight="1" thickBot="1" x14ac:dyDescent="0.35">
      <c r="B8" s="36" t="s">
        <v>0</v>
      </c>
      <c r="C8" s="16" t="s">
        <v>1</v>
      </c>
      <c r="D8" s="16"/>
      <c r="E8" s="17" t="s">
        <v>2</v>
      </c>
      <c r="F8" s="41" t="s">
        <v>5</v>
      </c>
      <c r="G8" s="18" t="s">
        <v>6</v>
      </c>
    </row>
    <row r="9" spans="2:7" s="2" customFormat="1" ht="19.5" customHeight="1" x14ac:dyDescent="0.3">
      <c r="B9" s="37"/>
      <c r="C9" s="38"/>
      <c r="D9" s="38"/>
      <c r="E9" s="39"/>
      <c r="F9" s="42"/>
      <c r="G9" s="40"/>
    </row>
    <row r="10" spans="2:7" s="3" customFormat="1" ht="12.5" x14ac:dyDescent="0.25">
      <c r="B10" s="48">
        <v>3942700001</v>
      </c>
      <c r="C10" s="4" t="s">
        <v>8</v>
      </c>
      <c r="D10" s="31"/>
      <c r="E10" s="30">
        <v>500196</v>
      </c>
      <c r="F10" s="43">
        <v>250000</v>
      </c>
      <c r="G10" s="10">
        <f t="shared" ref="G10" si="0">+E10+F10</f>
        <v>750196</v>
      </c>
    </row>
    <row r="11" spans="2:7" ht="14.15" customHeight="1" thickBot="1" x14ac:dyDescent="0.3">
      <c r="B11" s="11"/>
      <c r="C11" s="12"/>
      <c r="D11" s="13"/>
      <c r="E11" s="14"/>
      <c r="F11" s="44"/>
      <c r="G11" s="15"/>
    </row>
    <row r="12" spans="2:7" s="1" customFormat="1" ht="22.5" customHeight="1" thickBot="1" x14ac:dyDescent="0.35">
      <c r="B12" s="32" t="s">
        <v>4</v>
      </c>
      <c r="C12" s="33"/>
      <c r="D12" s="33"/>
      <c r="E12" s="45">
        <f>SUM(E10:E11)</f>
        <v>500196</v>
      </c>
      <c r="F12" s="46">
        <f>SUM(F10:F11)</f>
        <v>250000</v>
      </c>
      <c r="G12" s="49">
        <f>SUM(G10:G11)</f>
        <v>750196</v>
      </c>
    </row>
    <row r="13" spans="2:7" s="1" customFormat="1" x14ac:dyDescent="0.3">
      <c r="E13" s="5"/>
      <c r="F13" s="5"/>
    </row>
    <row r="14" spans="2:7" x14ac:dyDescent="0.3">
      <c r="B14" s="7"/>
      <c r="C14" s="35"/>
    </row>
    <row r="15" spans="2:7" x14ac:dyDescent="0.3">
      <c r="B15" s="34">
        <v>3942700001</v>
      </c>
      <c r="C15" s="1" t="s">
        <v>9</v>
      </c>
    </row>
    <row r="16" spans="2:7" x14ac:dyDescent="0.3">
      <c r="B16" s="34"/>
      <c r="C16" s="35" t="s">
        <v>10</v>
      </c>
    </row>
    <row r="17" spans="2:3" x14ac:dyDescent="0.3">
      <c r="B17" s="34"/>
      <c r="C17" s="35" t="s">
        <v>11</v>
      </c>
    </row>
    <row r="18" spans="2:3" x14ac:dyDescent="0.3">
      <c r="B18" s="34"/>
      <c r="C18" s="35" t="s">
        <v>12</v>
      </c>
    </row>
    <row r="19" spans="2:3" x14ac:dyDescent="0.3">
      <c r="B19" s="34"/>
      <c r="C19" s="35" t="s">
        <v>13</v>
      </c>
    </row>
    <row r="20" spans="2:3" x14ac:dyDescent="0.3">
      <c r="B20" s="34"/>
      <c r="C20" s="35" t="s">
        <v>19</v>
      </c>
    </row>
    <row r="21" spans="2:3" x14ac:dyDescent="0.3">
      <c r="B21" s="34"/>
      <c r="C21" s="35" t="s">
        <v>14</v>
      </c>
    </row>
    <row r="22" spans="2:3" x14ac:dyDescent="0.3">
      <c r="B22" s="34"/>
      <c r="C22" s="35" t="s">
        <v>15</v>
      </c>
    </row>
    <row r="23" spans="2:3" x14ac:dyDescent="0.3">
      <c r="B23" s="34"/>
      <c r="C23" s="35" t="s">
        <v>16</v>
      </c>
    </row>
    <row r="24" spans="2:3" x14ac:dyDescent="0.3">
      <c r="B24" s="34"/>
      <c r="C24" s="35" t="s">
        <v>17</v>
      </c>
    </row>
    <row r="25" spans="2:3" x14ac:dyDescent="0.3">
      <c r="B25" s="34"/>
      <c r="C25" s="35"/>
    </row>
  </sheetData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tellervo.murtoniemi</dc:creator>
  <cp:lastModifiedBy>Lönnroth Tua</cp:lastModifiedBy>
  <cp:lastPrinted>2020-11-17T06:09:00Z</cp:lastPrinted>
  <dcterms:created xsi:type="dcterms:W3CDTF">2009-10-21T09:16:16Z</dcterms:created>
  <dcterms:modified xsi:type="dcterms:W3CDTF">2022-01-24T10:39:22Z</dcterms:modified>
</cp:coreProperties>
</file>